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9120"/>
  </bookViews>
  <sheets>
    <sheet name="Sheet1" sheetId="1" r:id="rId1"/>
  </sheets>
  <definedNames>
    <definedName name="_xlnm.Print_Area" localSheetId="0">Sheet1!$A$1:$H$67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G54" i="1"/>
  <c r="G53" i="1"/>
  <c r="G51" i="1"/>
  <c r="G50" i="1"/>
  <c r="G48" i="1"/>
  <c r="G47" i="1"/>
  <c r="G46" i="1"/>
  <c r="G44" i="1"/>
  <c r="G43" i="1"/>
  <c r="G41" i="1"/>
  <c r="G40" i="1"/>
  <c r="G39" i="1"/>
  <c r="G38" i="1"/>
  <c r="G37" i="1"/>
  <c r="G35" i="1"/>
  <c r="G34" i="1"/>
  <c r="G32" i="1"/>
  <c r="G30" i="1"/>
  <c r="G29" i="1"/>
  <c r="G28" i="1"/>
  <c r="G27" i="1"/>
  <c r="G26" i="1"/>
  <c r="G24" i="1"/>
  <c r="G23" i="1"/>
  <c r="G21" i="1"/>
  <c r="G20" i="1"/>
  <c r="G19" i="1"/>
  <c r="G18" i="1"/>
  <c r="G16" i="1"/>
  <c r="G15" i="1"/>
  <c r="G13" i="1"/>
  <c r="G11" i="1"/>
  <c r="G10" i="1"/>
</calcChain>
</file>

<file path=xl/sharedStrings.xml><?xml version="1.0" encoding="utf-8"?>
<sst xmlns="http://schemas.openxmlformats.org/spreadsheetml/2006/main" count="141" uniqueCount="78">
  <si>
    <t>DI KOTA MAGELANG</t>
  </si>
  <si>
    <t>No</t>
  </si>
  <si>
    <t>Satuan</t>
  </si>
  <si>
    <t>PASAR</t>
  </si>
  <si>
    <t>Gotong Royong</t>
  </si>
  <si>
    <t>Ket</t>
  </si>
  <si>
    <t>Nama Barang</t>
  </si>
  <si>
    <t>Rejowinangun</t>
  </si>
  <si>
    <t>BERAS</t>
  </si>
  <si>
    <t>- IR 64 (Kw Premium)</t>
  </si>
  <si>
    <t>- IR 64 (Kw Medium)</t>
  </si>
  <si>
    <t>GULA PASIR</t>
  </si>
  <si>
    <t>Kristal Putih (Kw Medium)</t>
  </si>
  <si>
    <t>MINYAK GORENG</t>
  </si>
  <si>
    <t>- Curah (Tanpa Merk)</t>
  </si>
  <si>
    <t>- Bimoli Botol</t>
  </si>
  <si>
    <t>DAGING</t>
  </si>
  <si>
    <t>- Sapi Murni (Has)</t>
  </si>
  <si>
    <t>- Sapi Kw 1</t>
  </si>
  <si>
    <t>- Ayam Ras</t>
  </si>
  <si>
    <t>- Ayam Kampung</t>
  </si>
  <si>
    <t>TELUR</t>
  </si>
  <si>
    <t>- Ayam Kampung (per 21 btr)</t>
  </si>
  <si>
    <t>SUSU</t>
  </si>
  <si>
    <t>Bubuk Merk Indomilk Coklat</t>
  </si>
  <si>
    <t>Bubuk Merk Dancow Full Cream</t>
  </si>
  <si>
    <t>Kental Merk Bendera Coklat</t>
  </si>
  <si>
    <t>Kental Merk Indomilk Plain</t>
  </si>
  <si>
    <t>JAGUNG PIPILAN KERING</t>
  </si>
  <si>
    <t>TEPUNG TERIGU</t>
  </si>
  <si>
    <t>Merk Bogasari Segitiga Biru</t>
  </si>
  <si>
    <t>KACANG KEDELAI</t>
  </si>
  <si>
    <t>- Ex Import</t>
  </si>
  <si>
    <t>CABE</t>
  </si>
  <si>
    <t>- Merah Besar Biasa/Teropong</t>
  </si>
  <si>
    <t>- Merah Besar Keriting</t>
  </si>
  <si>
    <t>- Rawit Merah</t>
  </si>
  <si>
    <t>- Rawit Hijau</t>
  </si>
  <si>
    <t>BAWANG MERAH</t>
  </si>
  <si>
    <t>BAWANG PUTIH</t>
  </si>
  <si>
    <t>IKAN LAUT</t>
  </si>
  <si>
    <t>- Ikan Laut Kembung</t>
  </si>
  <si>
    <t>- Ikan Asin Teri</t>
  </si>
  <si>
    <t>- Ikan Bandeng</t>
  </si>
  <si>
    <t>GARAM BERYODIUM</t>
  </si>
  <si>
    <t>- Bata</t>
  </si>
  <si>
    <t>- Halus</t>
  </si>
  <si>
    <t>MIE INSTAN</t>
  </si>
  <si>
    <t>- Merk Indomie Ayam Bawang</t>
  </si>
  <si>
    <t>KACANG TANAH</t>
  </si>
  <si>
    <t>KACANG HIJAU</t>
  </si>
  <si>
    <t>Kg</t>
  </si>
  <si>
    <t>Bungkus</t>
  </si>
  <si>
    <t>Batang</t>
  </si>
  <si>
    <t>400 gr</t>
  </si>
  <si>
    <t>385 gr</t>
  </si>
  <si>
    <t>Liter</t>
  </si>
  <si>
    <t>Kebonpolo</t>
  </si>
  <si>
    <t>- Kuning Lokal</t>
  </si>
  <si>
    <t>Harga                Rata-Rata</t>
  </si>
  <si>
    <t>Bawang Kating</t>
  </si>
  <si>
    <t>Bawang Shin cho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</si>
  <si>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</si>
  <si>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</si>
  <si>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─</t>
  </si>
  <si>
    <t xml:space="preserve"> </t>
  </si>
  <si>
    <t xml:space="preserve">  </t>
  </si>
  <si>
    <t>LAPORAN PERKEMBANGAN HARGA RATA-RATA BARANG KEBUTUHAN POKOK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</si>
  <si>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</si>
  <si>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PERDAGANGAN KOTA MAGELANG</t>
  </si>
  <si>
    <t xml:space="preserve">                                             </t>
  </si>
  <si>
    <t>An.KEPALA DINAS PERINDUSTRIAN DAN</t>
  </si>
  <si>
    <t>Hari/Tanggal : Rabu, 7  Agustus  2019</t>
  </si>
  <si>
    <t>SEKRETARIS</t>
  </si>
  <si>
    <t xml:space="preserve"> SYAIFULLAH,S.Sos, M.Si</t>
  </si>
  <si>
    <t>NIP. 19680403 199503 1 003</t>
  </si>
  <si>
    <t>Naik 2,11%</t>
  </si>
  <si>
    <t>Naik 1,76%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</si>
</sst>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2"/>
      <color theme="1"/>
      <name val="Calibri"/>
      <family val="2"/>
    </font>
    <font>
      <b/>
      <u/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42" fontId="2" fillId="0" borderId="0" xfId="0" applyNumberFormat="1" applyFont="1"/>
    <xf numFmtId="0" fontId="0" fillId="0" borderId="0" xfId="0" applyFont="1"/>
    <xf numFmtId="0" fontId="2" fillId="0" borderId="0" xfId="0" applyFont="1" applyAlignment="1"/>
    <xf numFmtId="41" fontId="2" fillId="0" borderId="0" xfId="1" applyFont="1" applyAlignment="1">
      <alignment horizontal="center"/>
    </xf>
    <xf numFmtId="41" fontId="2" fillId="0" borderId="0" xfId="1" applyFont="1"/>
    <xf numFmtId="41" fontId="3" fillId="0" borderId="0" xfId="1" applyFont="1" applyAlignment="1">
      <alignment horizontal="left"/>
    </xf>
    <xf numFmtId="41" fontId="2" fillId="0" borderId="1" xfId="1" applyFont="1" applyBorder="1" applyAlignment="1">
      <alignment horizontal="center"/>
    </xf>
    <xf numFmtId="41" fontId="2" fillId="2" borderId="4" xfId="1" applyFont="1" applyFill="1" applyBorder="1" applyAlignment="1">
      <alignment horizontal="center"/>
    </xf>
    <xf numFmtId="41" fontId="2" fillId="2" borderId="5" xfId="1" applyFont="1" applyFill="1" applyBorder="1"/>
    <xf numFmtId="41" fontId="2" fillId="2" borderId="5" xfId="1" applyFont="1" applyFill="1" applyBorder="1" applyAlignment="1">
      <alignment horizontal="center"/>
    </xf>
    <xf numFmtId="41" fontId="2" fillId="2" borderId="6" xfId="1" applyFont="1" applyFill="1" applyBorder="1"/>
    <xf numFmtId="41" fontId="3" fillId="0" borderId="1" xfId="1" applyFont="1" applyBorder="1" applyAlignment="1">
      <alignment horizontal="center"/>
    </xf>
    <xf numFmtId="41" fontId="3" fillId="0" borderId="1" xfId="1" applyFont="1" applyBorder="1"/>
    <xf numFmtId="41" fontId="3" fillId="0" borderId="1" xfId="1" applyFont="1" applyBorder="1" applyAlignment="1">
      <alignment vertical="top"/>
    </xf>
    <xf numFmtId="41" fontId="4" fillId="0" borderId="1" xfId="1" applyFont="1" applyBorder="1" applyAlignment="1">
      <alignment horizontal="center"/>
    </xf>
    <xf numFmtId="41" fontId="3" fillId="0" borderId="0" xfId="1" applyFont="1" applyAlignment="1">
      <alignment horizontal="center"/>
    </xf>
    <xf numFmtId="41" fontId="3" fillId="0" borderId="0" xfId="1" applyFont="1"/>
    <xf numFmtId="41" fontId="1" fillId="0" borderId="0" xfId="1" applyFont="1" applyAlignment="1"/>
    <xf numFmtId="41" fontId="5" fillId="0" borderId="0" xfId="1" applyFont="1" applyAlignment="1"/>
    <xf numFmtId="42" fontId="1" fillId="0" borderId="0" xfId="0" applyNumberFormat="1" applyFont="1"/>
    <xf numFmtId="42" fontId="1" fillId="0" borderId="0" xfId="0" applyNumberFormat="1" applyFont="1" applyAlignment="1">
      <alignment horizontal="center"/>
    </xf>
    <xf numFmtId="0" fontId="1" fillId="0" borderId="0" xfId="0" applyFont="1" applyAlignment="1"/>
    <xf numFmtId="42" fontId="1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>
      <alignment horizontal="center"/>
    </xf>
    <xf numFmtId="41" fontId="1" fillId="0" borderId="0" xfId="1" applyFont="1" applyAlignment="1">
      <alignment horizont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2" xfId="1" applyFont="1" applyBorder="1" applyAlignment="1">
      <alignment horizontal="center" vertical="center" wrapText="1"/>
    </xf>
    <xf numFmtId="41" fontId="2" fillId="0" borderId="3" xfId="1" applyFont="1" applyBorder="1" applyAlignment="1">
      <alignment horizontal="center" vertical="center" wrapText="1"/>
    </xf>
    <xf numFmtId="41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1" fontId="8" fillId="0" borderId="0" xfId="1" applyFont="1" applyAlignment="1"/>
    <xf numFmtId="42" fontId="3" fillId="0" borderId="0" xfId="0" applyNumberFormat="1" applyFont="1"/>
    <xf numFmtId="42" fontId="3" fillId="0" borderId="0" xfId="0" applyNumberFormat="1" applyFont="1" applyAlignment="1">
      <alignment horizontal="center"/>
    </xf>
    <xf numFmtId="41" fontId="9" fillId="0" borderId="0" xfId="1" applyFont="1" applyAlignment="1"/>
    <xf numFmtId="0" fontId="10" fillId="0" borderId="0" xfId="0" applyFont="1" applyAlignment="1">
      <alignment horizont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view="pageBreakPreview" topLeftCell="A34" zoomScaleNormal="100" zoomScaleSheetLayoutView="100" workbookViewId="0">
      <selection activeCell="K14" sqref="K14"/>
    </sheetView>
  </sheetViews>
  <sheetFormatPr defaultRowHeight="15" x14ac:dyDescent="0.25"/>
  <cols>
    <col min="1" max="1" width="4.42578125" style="2" customWidth="1"/>
    <col min="2" max="2" width="30" style="3" customWidth="1"/>
    <col min="3" max="3" width="10.5703125" style="2" customWidth="1"/>
    <col min="4" max="4" width="14" style="4" customWidth="1"/>
    <col min="5" max="5" width="12.5703125" style="4" customWidth="1"/>
    <col min="6" max="6" width="14.85546875" style="4" customWidth="1"/>
    <col min="7" max="7" width="12.85546875" style="1" customWidth="1"/>
    <col min="8" max="8" width="13.85546875" style="1" customWidth="1"/>
    <col min="9" max="16384" width="9.140625" style="1"/>
  </cols>
  <sheetData>
    <row r="1" spans="1:14" ht="18.75" x14ac:dyDescent="0.3">
      <c r="A1" s="29" t="s">
        <v>67</v>
      </c>
      <c r="B1" s="29"/>
      <c r="C1" s="29"/>
      <c r="D1" s="29"/>
      <c r="E1" s="29"/>
      <c r="F1" s="29"/>
      <c r="G1" s="29"/>
      <c r="H1" s="29"/>
    </row>
    <row r="2" spans="1:14" ht="18.75" x14ac:dyDescent="0.3">
      <c r="A2" s="29" t="s">
        <v>0</v>
      </c>
      <c r="B2" s="29"/>
      <c r="C2" s="29"/>
      <c r="D2" s="29"/>
      <c r="E2" s="29"/>
      <c r="F2" s="29"/>
      <c r="G2" s="29"/>
      <c r="H2" s="29"/>
    </row>
    <row r="3" spans="1:14" x14ac:dyDescent="0.25">
      <c r="A3" s="7"/>
      <c r="B3" s="8"/>
      <c r="C3" s="7"/>
      <c r="D3" s="8"/>
      <c r="E3" s="8"/>
      <c r="F3" s="8"/>
      <c r="G3" s="8"/>
      <c r="H3" s="8"/>
    </row>
    <row r="4" spans="1:14" ht="15.75" x14ac:dyDescent="0.25">
      <c r="A4" s="9" t="s">
        <v>72</v>
      </c>
      <c r="B4" s="9"/>
      <c r="C4" s="9"/>
      <c r="D4" s="8"/>
      <c r="E4" s="8"/>
      <c r="F4" s="8"/>
      <c r="G4" s="8"/>
      <c r="H4" s="8"/>
    </row>
    <row r="5" spans="1:14" x14ac:dyDescent="0.25">
      <c r="A5" s="7"/>
      <c r="B5" s="8"/>
      <c r="C5" s="7"/>
      <c r="D5" s="8"/>
      <c r="E5" s="8"/>
      <c r="F5" s="8"/>
      <c r="G5" s="8"/>
      <c r="H5" s="8"/>
    </row>
    <row r="6" spans="1:14" ht="20.25" customHeight="1" x14ac:dyDescent="0.25">
      <c r="A6" s="33" t="s">
        <v>1</v>
      </c>
      <c r="B6" s="33" t="s">
        <v>6</v>
      </c>
      <c r="C6" s="33" t="s">
        <v>2</v>
      </c>
      <c r="D6" s="30" t="s">
        <v>3</v>
      </c>
      <c r="E6" s="31"/>
      <c r="F6" s="32"/>
      <c r="G6" s="33" t="s">
        <v>59</v>
      </c>
      <c r="H6" s="33" t="s">
        <v>5</v>
      </c>
    </row>
    <row r="7" spans="1:14" x14ac:dyDescent="0.25">
      <c r="A7" s="34"/>
      <c r="B7" s="34"/>
      <c r="C7" s="34"/>
      <c r="D7" s="10" t="s">
        <v>7</v>
      </c>
      <c r="E7" s="10" t="s">
        <v>57</v>
      </c>
      <c r="F7" s="10" t="s">
        <v>4</v>
      </c>
      <c r="G7" s="34"/>
      <c r="H7" s="34"/>
    </row>
    <row r="8" spans="1:14" ht="6" customHeight="1" x14ac:dyDescent="0.25">
      <c r="A8" s="11"/>
      <c r="B8" s="12"/>
      <c r="C8" s="13"/>
      <c r="D8" s="12"/>
      <c r="E8" s="12"/>
      <c r="F8" s="12"/>
      <c r="G8" s="12"/>
      <c r="H8" s="14"/>
    </row>
    <row r="9" spans="1:14" ht="15.75" x14ac:dyDescent="0.25">
      <c r="A9" s="15">
        <v>1</v>
      </c>
      <c r="B9" s="16" t="s">
        <v>8</v>
      </c>
      <c r="C9" s="15"/>
      <c r="D9" s="16"/>
      <c r="E9" s="16"/>
      <c r="F9" s="16"/>
      <c r="G9" s="16"/>
      <c r="H9" s="15"/>
    </row>
    <row r="10" spans="1:14" ht="15.75" x14ac:dyDescent="0.25">
      <c r="A10" s="15"/>
      <c r="B10" s="17" t="s">
        <v>9</v>
      </c>
      <c r="C10" s="15" t="s">
        <v>51</v>
      </c>
      <c r="D10" s="16">
        <v>12500</v>
      </c>
      <c r="E10" s="16">
        <v>11000</v>
      </c>
      <c r="F10" s="16">
        <v>11000</v>
      </c>
      <c r="G10" s="16">
        <f>SUM(D10:F10)/3</f>
        <v>11500</v>
      </c>
      <c r="H10" s="18" t="s">
        <v>64</v>
      </c>
    </row>
    <row r="11" spans="1:14" ht="15" customHeight="1" x14ac:dyDescent="0.25">
      <c r="A11" s="15"/>
      <c r="B11" s="17" t="s">
        <v>10</v>
      </c>
      <c r="C11" s="15" t="s">
        <v>51</v>
      </c>
      <c r="D11" s="16">
        <v>10500</v>
      </c>
      <c r="E11" s="16">
        <v>10000</v>
      </c>
      <c r="F11" s="16">
        <v>10500</v>
      </c>
      <c r="G11" s="16">
        <f>SUM(D11:F11)/3</f>
        <v>10333.333333333334</v>
      </c>
      <c r="H11" s="18" t="s">
        <v>64</v>
      </c>
    </row>
    <row r="12" spans="1:14" ht="15.75" x14ac:dyDescent="0.25">
      <c r="A12" s="15">
        <v>2</v>
      </c>
      <c r="B12" s="16" t="s">
        <v>11</v>
      </c>
      <c r="C12" s="15"/>
      <c r="D12" s="16"/>
      <c r="E12" s="16"/>
      <c r="F12" s="16"/>
      <c r="G12" s="16"/>
      <c r="H12" s="15"/>
      <c r="N12" s="1">
        <v>0</v>
      </c>
    </row>
    <row r="13" spans="1:14" ht="15.75" x14ac:dyDescent="0.25">
      <c r="A13" s="15"/>
      <c r="B13" s="16" t="s">
        <v>12</v>
      </c>
      <c r="C13" s="15" t="s">
        <v>51</v>
      </c>
      <c r="D13" s="16">
        <v>12500</v>
      </c>
      <c r="E13" s="16">
        <v>12500</v>
      </c>
      <c r="F13" s="16">
        <v>12000</v>
      </c>
      <c r="G13" s="16">
        <f>SUM(D13:F13)/3</f>
        <v>12333.333333333334</v>
      </c>
      <c r="H13" s="18" t="s">
        <v>64</v>
      </c>
    </row>
    <row r="14" spans="1:14" ht="15.75" x14ac:dyDescent="0.25">
      <c r="A14" s="15">
        <v>3</v>
      </c>
      <c r="B14" s="16" t="s">
        <v>13</v>
      </c>
      <c r="C14" s="15"/>
      <c r="D14" s="16"/>
      <c r="E14" s="16"/>
      <c r="F14" s="16"/>
      <c r="G14" s="16"/>
      <c r="H14" s="15"/>
      <c r="N14" s="5" t="s">
        <v>65</v>
      </c>
    </row>
    <row r="15" spans="1:14" ht="15.75" x14ac:dyDescent="0.25">
      <c r="A15" s="15"/>
      <c r="B15" s="16" t="s">
        <v>14</v>
      </c>
      <c r="C15" s="15" t="s">
        <v>56</v>
      </c>
      <c r="D15" s="16">
        <v>10500</v>
      </c>
      <c r="E15" s="16">
        <v>10000</v>
      </c>
      <c r="F15" s="16">
        <v>11000</v>
      </c>
      <c r="G15" s="16">
        <f>SUM(D15:F15)/3</f>
        <v>10500</v>
      </c>
      <c r="H15" s="18" t="s">
        <v>64</v>
      </c>
    </row>
    <row r="16" spans="1:14" ht="15.75" x14ac:dyDescent="0.25">
      <c r="A16" s="15"/>
      <c r="B16" s="16" t="s">
        <v>15</v>
      </c>
      <c r="C16" s="15" t="s">
        <v>56</v>
      </c>
      <c r="D16" s="16">
        <v>13000</v>
      </c>
      <c r="E16" s="16">
        <v>13000</v>
      </c>
      <c r="F16" s="16">
        <v>13000</v>
      </c>
      <c r="G16" s="16">
        <f>SUM(D16:F16)/3</f>
        <v>13000</v>
      </c>
      <c r="H16" s="18" t="s">
        <v>64</v>
      </c>
    </row>
    <row r="17" spans="1:8" ht="15.75" x14ac:dyDescent="0.25">
      <c r="A17" s="15">
        <v>4</v>
      </c>
      <c r="B17" s="16" t="s">
        <v>16</v>
      </c>
      <c r="C17" s="15"/>
      <c r="D17" s="16"/>
      <c r="E17" s="16"/>
      <c r="F17" s="16"/>
      <c r="G17" s="16"/>
      <c r="H17" s="15"/>
    </row>
    <row r="18" spans="1:8" ht="15.75" x14ac:dyDescent="0.25">
      <c r="A18" s="15"/>
      <c r="B18" s="16" t="s">
        <v>17</v>
      </c>
      <c r="C18" s="15" t="s">
        <v>51</v>
      </c>
      <c r="D18" s="16">
        <v>120000</v>
      </c>
      <c r="E18" s="16">
        <v>120000</v>
      </c>
      <c r="F18" s="16">
        <v>115000</v>
      </c>
      <c r="G18" s="16">
        <f>SUM(D18:F18)/3</f>
        <v>118333.33333333333</v>
      </c>
      <c r="H18" s="18" t="s">
        <v>64</v>
      </c>
    </row>
    <row r="19" spans="1:8" ht="15.75" x14ac:dyDescent="0.25">
      <c r="A19" s="15"/>
      <c r="B19" s="16" t="s">
        <v>18</v>
      </c>
      <c r="C19" s="15" t="s">
        <v>51</v>
      </c>
      <c r="D19" s="16">
        <v>110000</v>
      </c>
      <c r="E19" s="16">
        <v>110000</v>
      </c>
      <c r="F19" s="16">
        <v>110000</v>
      </c>
      <c r="G19" s="16">
        <f>SUM(D19:F19)/3</f>
        <v>110000</v>
      </c>
      <c r="H19" s="18" t="s">
        <v>64</v>
      </c>
    </row>
    <row r="20" spans="1:8" ht="15.75" x14ac:dyDescent="0.25">
      <c r="A20" s="15"/>
      <c r="B20" s="16" t="s">
        <v>19</v>
      </c>
      <c r="C20" s="15" t="s">
        <v>51</v>
      </c>
      <c r="D20" s="16">
        <v>33000</v>
      </c>
      <c r="E20" s="16">
        <v>32000</v>
      </c>
      <c r="F20" s="16">
        <v>32000</v>
      </c>
      <c r="G20" s="16">
        <f>SUM(D20:F20)/3</f>
        <v>32333.333333333332</v>
      </c>
      <c r="H20" s="18" t="s">
        <v>64</v>
      </c>
    </row>
    <row r="21" spans="1:8" ht="15.75" x14ac:dyDescent="0.25">
      <c r="A21" s="15"/>
      <c r="B21" s="16" t="s">
        <v>20</v>
      </c>
      <c r="C21" s="15" t="s">
        <v>51</v>
      </c>
      <c r="D21" s="16">
        <v>75000</v>
      </c>
      <c r="E21" s="16">
        <v>75000</v>
      </c>
      <c r="F21" s="16">
        <v>70000</v>
      </c>
      <c r="G21" s="16">
        <f>SUM(D21:F21)/3</f>
        <v>73333.333333333328</v>
      </c>
      <c r="H21" s="18" t="s">
        <v>64</v>
      </c>
    </row>
    <row r="22" spans="1:8" ht="15.75" x14ac:dyDescent="0.25">
      <c r="A22" s="15">
        <v>5</v>
      </c>
      <c r="B22" s="16" t="s">
        <v>21</v>
      </c>
      <c r="C22" s="15"/>
      <c r="D22" s="16"/>
      <c r="E22" s="16"/>
      <c r="F22" s="16"/>
      <c r="G22" s="16"/>
      <c r="H22" s="15"/>
    </row>
    <row r="23" spans="1:8" ht="15.75" x14ac:dyDescent="0.25">
      <c r="A23" s="15"/>
      <c r="B23" s="16" t="s">
        <v>19</v>
      </c>
      <c r="C23" s="15" t="s">
        <v>51</v>
      </c>
      <c r="D23" s="16">
        <v>22000</v>
      </c>
      <c r="E23" s="16">
        <v>22500</v>
      </c>
      <c r="F23" s="16">
        <v>22000</v>
      </c>
      <c r="G23" s="16">
        <f>SUM(D23:F23)/3</f>
        <v>22166.666666666668</v>
      </c>
      <c r="H23" s="18" t="s">
        <v>64</v>
      </c>
    </row>
    <row r="24" spans="1:8" ht="15.75" x14ac:dyDescent="0.25">
      <c r="A24" s="15"/>
      <c r="B24" s="16" t="s">
        <v>22</v>
      </c>
      <c r="C24" s="15" t="s">
        <v>51</v>
      </c>
      <c r="D24" s="16">
        <v>42000</v>
      </c>
      <c r="E24" s="16">
        <v>42000</v>
      </c>
      <c r="F24" s="16">
        <v>42000</v>
      </c>
      <c r="G24" s="16">
        <f>SUM(D24:F24)/3</f>
        <v>42000</v>
      </c>
      <c r="H24" s="18" t="s">
        <v>64</v>
      </c>
    </row>
    <row r="25" spans="1:8" ht="15.75" x14ac:dyDescent="0.25">
      <c r="A25" s="15">
        <v>6</v>
      </c>
      <c r="B25" s="16" t="s">
        <v>23</v>
      </c>
      <c r="C25" s="15"/>
      <c r="D25" s="16"/>
      <c r="E25" s="16"/>
      <c r="F25" s="16"/>
      <c r="G25" s="16"/>
      <c r="H25" s="15"/>
    </row>
    <row r="26" spans="1:8" ht="15.75" x14ac:dyDescent="0.25">
      <c r="A26" s="15"/>
      <c r="B26" s="16" t="s">
        <v>24</v>
      </c>
      <c r="C26" s="15" t="s">
        <v>54</v>
      </c>
      <c r="D26" s="16">
        <v>48000</v>
      </c>
      <c r="E26" s="16">
        <v>48000</v>
      </c>
      <c r="F26" s="16">
        <v>48000</v>
      </c>
      <c r="G26" s="16">
        <f>SUM(D26:F26)/3</f>
        <v>48000</v>
      </c>
      <c r="H26" s="18" t="s">
        <v>64</v>
      </c>
    </row>
    <row r="27" spans="1:8" ht="15.75" x14ac:dyDescent="0.25">
      <c r="A27" s="15"/>
      <c r="B27" s="16" t="s">
        <v>25</v>
      </c>
      <c r="C27" s="15" t="s">
        <v>54</v>
      </c>
      <c r="D27" s="16">
        <v>44000</v>
      </c>
      <c r="E27" s="16">
        <v>44000</v>
      </c>
      <c r="F27" s="16">
        <v>44000</v>
      </c>
      <c r="G27" s="16">
        <f>SUM(D27:F27)/3</f>
        <v>44000</v>
      </c>
      <c r="H27" s="18" t="s">
        <v>64</v>
      </c>
    </row>
    <row r="28" spans="1:8" ht="15.75" x14ac:dyDescent="0.25">
      <c r="A28" s="15"/>
      <c r="B28" s="16" t="s">
        <v>26</v>
      </c>
      <c r="C28" s="15" t="s">
        <v>55</v>
      </c>
      <c r="D28" s="16">
        <v>9500</v>
      </c>
      <c r="E28" s="16">
        <v>9000</v>
      </c>
      <c r="F28" s="16">
        <v>9500</v>
      </c>
      <c r="G28" s="16">
        <f>SUM(D28:F28)/3</f>
        <v>9333.3333333333339</v>
      </c>
      <c r="H28" s="18" t="s">
        <v>64</v>
      </c>
    </row>
    <row r="29" spans="1:8" ht="15.75" x14ac:dyDescent="0.25">
      <c r="A29" s="15"/>
      <c r="B29" s="16" t="s">
        <v>27</v>
      </c>
      <c r="C29" s="15" t="s">
        <v>55</v>
      </c>
      <c r="D29" s="16">
        <v>9500</v>
      </c>
      <c r="E29" s="16">
        <v>9500</v>
      </c>
      <c r="F29" s="16">
        <v>9500</v>
      </c>
      <c r="G29" s="16">
        <f>SUM(D29:F29)/3</f>
        <v>9500</v>
      </c>
      <c r="H29" s="18" t="s">
        <v>64</v>
      </c>
    </row>
    <row r="30" spans="1:8" ht="15.75" x14ac:dyDescent="0.25">
      <c r="A30" s="15">
        <v>7</v>
      </c>
      <c r="B30" s="16" t="s">
        <v>28</v>
      </c>
      <c r="C30" s="15" t="s">
        <v>51</v>
      </c>
      <c r="D30" s="16">
        <v>6000</v>
      </c>
      <c r="E30" s="16">
        <v>6000</v>
      </c>
      <c r="F30" s="16">
        <v>6000</v>
      </c>
      <c r="G30" s="16">
        <f>SUM(D30:F30)/3</f>
        <v>6000</v>
      </c>
      <c r="H30" s="18" t="s">
        <v>64</v>
      </c>
    </row>
    <row r="31" spans="1:8" ht="15.75" x14ac:dyDescent="0.25">
      <c r="A31" s="15">
        <v>8</v>
      </c>
      <c r="B31" s="16" t="s">
        <v>29</v>
      </c>
      <c r="C31" s="15"/>
      <c r="D31" s="16"/>
      <c r="E31" s="16"/>
      <c r="F31" s="16"/>
      <c r="G31" s="16"/>
      <c r="H31" s="15"/>
    </row>
    <row r="32" spans="1:8" ht="15.75" x14ac:dyDescent="0.25">
      <c r="A32" s="15"/>
      <c r="B32" s="16" t="s">
        <v>30</v>
      </c>
      <c r="C32" s="15" t="s">
        <v>51</v>
      </c>
      <c r="D32" s="16">
        <v>9000</v>
      </c>
      <c r="E32" s="16">
        <v>9000</v>
      </c>
      <c r="F32" s="16">
        <v>9000</v>
      </c>
      <c r="G32" s="16">
        <f>SUM(D32:F32)/3</f>
        <v>9000</v>
      </c>
      <c r="H32" s="18" t="s">
        <v>64</v>
      </c>
    </row>
    <row r="33" spans="1:13" ht="15.75" x14ac:dyDescent="0.25">
      <c r="A33" s="15">
        <v>9</v>
      </c>
      <c r="B33" s="16" t="s">
        <v>31</v>
      </c>
      <c r="C33" s="15"/>
      <c r="D33" s="16"/>
      <c r="E33" s="16"/>
      <c r="F33" s="16"/>
      <c r="G33" s="16"/>
      <c r="H33" s="15"/>
      <c r="K33" s="5" t="s">
        <v>65</v>
      </c>
    </row>
    <row r="34" spans="1:13" ht="15.75" x14ac:dyDescent="0.25">
      <c r="A34" s="15"/>
      <c r="B34" s="16" t="s">
        <v>58</v>
      </c>
      <c r="C34" s="15" t="s">
        <v>51</v>
      </c>
      <c r="D34" s="16">
        <v>8500</v>
      </c>
      <c r="E34" s="16">
        <v>8500</v>
      </c>
      <c r="F34" s="16">
        <v>8500</v>
      </c>
      <c r="G34" s="16">
        <f>SUM(D34:F34)/3</f>
        <v>8500</v>
      </c>
      <c r="H34" s="18" t="s">
        <v>64</v>
      </c>
    </row>
    <row r="35" spans="1:13" ht="15.75" x14ac:dyDescent="0.25">
      <c r="A35" s="15"/>
      <c r="B35" s="16" t="s">
        <v>32</v>
      </c>
      <c r="C35" s="15" t="s">
        <v>51</v>
      </c>
      <c r="D35" s="16">
        <v>7500</v>
      </c>
      <c r="E35" s="16">
        <v>7500</v>
      </c>
      <c r="F35" s="16">
        <v>7500</v>
      </c>
      <c r="G35" s="16">
        <f>SUM(D35:F35)/3</f>
        <v>7500</v>
      </c>
      <c r="H35" s="18" t="s">
        <v>64</v>
      </c>
    </row>
    <row r="36" spans="1:13" ht="15.75" x14ac:dyDescent="0.25">
      <c r="A36" s="15">
        <v>10</v>
      </c>
      <c r="B36" s="16" t="s">
        <v>33</v>
      </c>
      <c r="C36" s="15"/>
      <c r="D36" s="16"/>
      <c r="E36" s="16"/>
      <c r="F36" s="16"/>
      <c r="G36" s="16"/>
      <c r="H36" s="15"/>
      <c r="L36" s="5" t="s">
        <v>70</v>
      </c>
    </row>
    <row r="37" spans="1:13" ht="15.75" x14ac:dyDescent="0.25">
      <c r="A37" s="15"/>
      <c r="B37" s="16" t="s">
        <v>34</v>
      </c>
      <c r="C37" s="15" t="s">
        <v>51</v>
      </c>
      <c r="D37" s="16">
        <v>50000</v>
      </c>
      <c r="E37" s="16">
        <v>50000</v>
      </c>
      <c r="F37" s="16">
        <v>45000</v>
      </c>
      <c r="G37" s="16">
        <f t="shared" ref="G37:G44" si="0">SUM(D37:F37)/3</f>
        <v>48333.333333333336</v>
      </c>
      <c r="H37" s="18" t="s">
        <v>76</v>
      </c>
    </row>
    <row r="38" spans="1:13" ht="15.75" x14ac:dyDescent="0.25">
      <c r="A38" s="15"/>
      <c r="B38" s="16" t="s">
        <v>35</v>
      </c>
      <c r="C38" s="15" t="s">
        <v>51</v>
      </c>
      <c r="D38" s="16">
        <v>58000</v>
      </c>
      <c r="E38" s="16">
        <v>60000</v>
      </c>
      <c r="F38" s="16">
        <v>55000</v>
      </c>
      <c r="G38" s="16">
        <f t="shared" si="0"/>
        <v>57666.666666666664</v>
      </c>
      <c r="H38" s="18" t="s">
        <v>77</v>
      </c>
    </row>
    <row r="39" spans="1:13" ht="15.75" x14ac:dyDescent="0.25">
      <c r="A39" s="15"/>
      <c r="B39" s="16" t="s">
        <v>36</v>
      </c>
      <c r="C39" s="15" t="s">
        <v>51</v>
      </c>
      <c r="D39" s="16">
        <v>68000</v>
      </c>
      <c r="E39" s="16">
        <v>70000</v>
      </c>
      <c r="F39" s="16">
        <v>70000</v>
      </c>
      <c r="G39" s="16">
        <f t="shared" si="0"/>
        <v>69333.333333333328</v>
      </c>
      <c r="H39" s="18" t="s">
        <v>64</v>
      </c>
      <c r="L39" s="5" t="s">
        <v>62</v>
      </c>
    </row>
    <row r="40" spans="1:13" ht="15.75" x14ac:dyDescent="0.25">
      <c r="A40" s="15"/>
      <c r="B40" s="16" t="s">
        <v>37</v>
      </c>
      <c r="C40" s="15" t="s">
        <v>51</v>
      </c>
      <c r="D40" s="16">
        <v>60000</v>
      </c>
      <c r="E40" s="16">
        <v>40000</v>
      </c>
      <c r="F40" s="16">
        <v>35000</v>
      </c>
      <c r="G40" s="16">
        <f t="shared" si="0"/>
        <v>45000</v>
      </c>
      <c r="H40" s="18" t="s">
        <v>64</v>
      </c>
    </row>
    <row r="41" spans="1:13" ht="15.75" x14ac:dyDescent="0.25">
      <c r="A41" s="15">
        <v>11</v>
      </c>
      <c r="B41" s="16" t="s">
        <v>38</v>
      </c>
      <c r="C41" s="15" t="s">
        <v>51</v>
      </c>
      <c r="D41" s="16">
        <v>22000</v>
      </c>
      <c r="E41" s="16">
        <v>22000</v>
      </c>
      <c r="F41" s="16">
        <v>28000</v>
      </c>
      <c r="G41" s="16">
        <f t="shared" si="0"/>
        <v>24000</v>
      </c>
      <c r="H41" s="18" t="s">
        <v>64</v>
      </c>
    </row>
    <row r="42" spans="1:13" ht="15.75" x14ac:dyDescent="0.25">
      <c r="A42" s="15">
        <v>12</v>
      </c>
      <c r="B42" s="16" t="s">
        <v>39</v>
      </c>
      <c r="C42" s="15"/>
      <c r="D42" s="16"/>
      <c r="E42" s="16"/>
      <c r="F42" s="16"/>
      <c r="G42" s="16"/>
      <c r="H42" s="15"/>
      <c r="I42" s="5" t="s">
        <v>66</v>
      </c>
      <c r="K42" s="5" t="s">
        <v>63</v>
      </c>
    </row>
    <row r="43" spans="1:13" ht="15.75" x14ac:dyDescent="0.25">
      <c r="A43" s="15"/>
      <c r="B43" s="16" t="s">
        <v>61</v>
      </c>
      <c r="C43" s="15" t="s">
        <v>51</v>
      </c>
      <c r="D43" s="16">
        <v>26000</v>
      </c>
      <c r="E43" s="16">
        <v>25000</v>
      </c>
      <c r="F43" s="16">
        <v>30000</v>
      </c>
      <c r="G43" s="16">
        <f t="shared" si="0"/>
        <v>27000</v>
      </c>
      <c r="H43" s="18" t="s">
        <v>64</v>
      </c>
      <c r="M43" s="5" t="s">
        <v>68</v>
      </c>
    </row>
    <row r="44" spans="1:13" ht="15.75" x14ac:dyDescent="0.25">
      <c r="A44" s="15"/>
      <c r="B44" s="16" t="s">
        <v>60</v>
      </c>
      <c r="C44" s="15" t="s">
        <v>51</v>
      </c>
      <c r="D44" s="16">
        <v>28000</v>
      </c>
      <c r="E44" s="16">
        <v>30000</v>
      </c>
      <c r="F44" s="16">
        <v>33000</v>
      </c>
      <c r="G44" s="16">
        <f t="shared" si="0"/>
        <v>30333.333333333332</v>
      </c>
      <c r="H44" s="18" t="s">
        <v>64</v>
      </c>
    </row>
    <row r="45" spans="1:13" ht="15.75" x14ac:dyDescent="0.25">
      <c r="A45" s="15">
        <v>13</v>
      </c>
      <c r="B45" s="16" t="s">
        <v>40</v>
      </c>
      <c r="C45" s="15"/>
      <c r="D45" s="16"/>
      <c r="E45" s="16"/>
      <c r="F45" s="16"/>
      <c r="G45" s="16" t="s">
        <v>65</v>
      </c>
      <c r="H45" s="15"/>
    </row>
    <row r="46" spans="1:13" ht="15.75" x14ac:dyDescent="0.25">
      <c r="A46" s="15"/>
      <c r="B46" s="16" t="s">
        <v>41</v>
      </c>
      <c r="C46" s="15" t="s">
        <v>51</v>
      </c>
      <c r="D46" s="16">
        <v>30000</v>
      </c>
      <c r="E46" s="16">
        <v>30000</v>
      </c>
      <c r="F46" s="16">
        <v>30000</v>
      </c>
      <c r="G46" s="16">
        <f>SUM(D46:F46)/3</f>
        <v>30000</v>
      </c>
      <c r="H46" s="18" t="s">
        <v>64</v>
      </c>
    </row>
    <row r="47" spans="1:13" ht="15.75" x14ac:dyDescent="0.25">
      <c r="A47" s="15"/>
      <c r="B47" s="16" t="s">
        <v>42</v>
      </c>
      <c r="C47" s="15" t="s">
        <v>51</v>
      </c>
      <c r="D47" s="16">
        <v>65000</v>
      </c>
      <c r="E47" s="16">
        <v>70000</v>
      </c>
      <c r="F47" s="16">
        <v>65000</v>
      </c>
      <c r="G47" s="16">
        <f>SUM(D47:F47)/3</f>
        <v>66666.666666666672</v>
      </c>
      <c r="H47" s="18" t="s">
        <v>64</v>
      </c>
    </row>
    <row r="48" spans="1:13" ht="15.75" x14ac:dyDescent="0.25">
      <c r="A48" s="15"/>
      <c r="B48" s="16" t="s">
        <v>43</v>
      </c>
      <c r="C48" s="15" t="s">
        <v>51</v>
      </c>
      <c r="D48" s="16">
        <v>28000</v>
      </c>
      <c r="E48" s="16">
        <v>30000</v>
      </c>
      <c r="F48" s="16">
        <v>30000</v>
      </c>
      <c r="G48" s="16">
        <f>SUM(D48:F48)/3</f>
        <v>29333.333333333332</v>
      </c>
      <c r="H48" s="18" t="s">
        <v>64</v>
      </c>
    </row>
    <row r="49" spans="1:15" ht="15.75" x14ac:dyDescent="0.25">
      <c r="A49" s="15">
        <v>14</v>
      </c>
      <c r="B49" s="16" t="s">
        <v>44</v>
      </c>
      <c r="C49" s="15"/>
      <c r="D49" s="16"/>
      <c r="E49" s="16"/>
      <c r="F49" s="16"/>
      <c r="G49" s="16"/>
      <c r="H49" s="15"/>
    </row>
    <row r="50" spans="1:15" ht="15.75" x14ac:dyDescent="0.25">
      <c r="A50" s="15"/>
      <c r="B50" s="16" t="s">
        <v>45</v>
      </c>
      <c r="C50" s="15" t="s">
        <v>53</v>
      </c>
      <c r="D50" s="16">
        <v>1000</v>
      </c>
      <c r="E50" s="16">
        <v>1500</v>
      </c>
      <c r="F50" s="16">
        <v>1000</v>
      </c>
      <c r="G50" s="16">
        <f>SUM(D50:F50)/3</f>
        <v>1166.6666666666667</v>
      </c>
      <c r="H50" s="18" t="s">
        <v>64</v>
      </c>
      <c r="M50" s="5" t="s">
        <v>65</v>
      </c>
    </row>
    <row r="51" spans="1:15" ht="15.75" x14ac:dyDescent="0.25">
      <c r="A51" s="15"/>
      <c r="B51" s="16" t="s">
        <v>46</v>
      </c>
      <c r="C51" s="15" t="s">
        <v>51</v>
      </c>
      <c r="D51" s="16">
        <v>5000</v>
      </c>
      <c r="E51" s="16">
        <v>5000</v>
      </c>
      <c r="F51" s="16">
        <v>5000</v>
      </c>
      <c r="G51" s="16">
        <f>SUM(D51:F51)/3</f>
        <v>5000</v>
      </c>
      <c r="H51" s="18" t="s">
        <v>64</v>
      </c>
    </row>
    <row r="52" spans="1:15" ht="15.75" x14ac:dyDescent="0.25">
      <c r="A52" s="15">
        <v>15</v>
      </c>
      <c r="B52" s="16" t="s">
        <v>47</v>
      </c>
      <c r="C52" s="15"/>
      <c r="D52" s="16"/>
      <c r="E52" s="16"/>
      <c r="F52" s="16"/>
      <c r="G52" s="16"/>
      <c r="H52" s="15"/>
    </row>
    <row r="53" spans="1:15" ht="15.75" x14ac:dyDescent="0.25">
      <c r="A53" s="15"/>
      <c r="B53" s="16" t="s">
        <v>48</v>
      </c>
      <c r="C53" s="15" t="s">
        <v>52</v>
      </c>
      <c r="D53" s="16">
        <v>2300</v>
      </c>
      <c r="E53" s="16">
        <v>2200</v>
      </c>
      <c r="F53" s="16">
        <v>2200</v>
      </c>
      <c r="G53" s="16">
        <f>SUM(D53:F53)/3</f>
        <v>2233.3333333333335</v>
      </c>
      <c r="H53" s="18" t="s">
        <v>64</v>
      </c>
    </row>
    <row r="54" spans="1:15" ht="15.75" x14ac:dyDescent="0.25">
      <c r="A54" s="15">
        <v>16</v>
      </c>
      <c r="B54" s="16" t="s">
        <v>49</v>
      </c>
      <c r="C54" s="15" t="s">
        <v>51</v>
      </c>
      <c r="D54" s="16">
        <v>22000</v>
      </c>
      <c r="E54" s="16">
        <v>21000</v>
      </c>
      <c r="F54" s="16">
        <v>21000</v>
      </c>
      <c r="G54" s="16">
        <f>SUM(D54:F54)/3</f>
        <v>21333.333333333332</v>
      </c>
      <c r="H54" s="18" t="s">
        <v>64</v>
      </c>
    </row>
    <row r="55" spans="1:15" ht="15.75" x14ac:dyDescent="0.25">
      <c r="A55" s="15">
        <v>17</v>
      </c>
      <c r="B55" s="16" t="s">
        <v>50</v>
      </c>
      <c r="C55" s="15" t="s">
        <v>51</v>
      </c>
      <c r="D55" s="16">
        <v>17000</v>
      </c>
      <c r="E55" s="16">
        <v>17000</v>
      </c>
      <c r="F55" s="16">
        <v>19000</v>
      </c>
      <c r="G55" s="16">
        <f>SUM(D55:F55)/3</f>
        <v>17666.666666666668</v>
      </c>
      <c r="H55" s="18" t="s">
        <v>64</v>
      </c>
    </row>
    <row r="56" spans="1:15" ht="15.75" x14ac:dyDescent="0.25">
      <c r="A56" s="19"/>
      <c r="B56" s="20"/>
      <c r="C56" s="19"/>
      <c r="D56" s="20"/>
      <c r="E56" s="20"/>
      <c r="F56" s="20"/>
      <c r="G56" s="20"/>
      <c r="H56" s="20"/>
    </row>
    <row r="57" spans="1:15" ht="18.75" x14ac:dyDescent="0.3">
      <c r="A57" s="19"/>
      <c r="B57" s="20"/>
      <c r="C57" s="19"/>
      <c r="D57" s="21"/>
      <c r="E57" s="36" t="s">
        <v>71</v>
      </c>
      <c r="F57" s="36"/>
      <c r="G57" s="36"/>
      <c r="H57" s="36"/>
      <c r="I57" s="25"/>
    </row>
    <row r="58" spans="1:15" ht="18.75" x14ac:dyDescent="0.3">
      <c r="A58" s="19"/>
      <c r="B58" s="20"/>
      <c r="C58" s="19"/>
      <c r="D58" s="21"/>
      <c r="E58" s="36" t="s">
        <v>69</v>
      </c>
      <c r="F58" s="36"/>
      <c r="G58" s="36"/>
      <c r="H58" s="36"/>
      <c r="I58" s="25"/>
    </row>
    <row r="59" spans="1:15" ht="18.75" x14ac:dyDescent="0.3">
      <c r="A59" s="19"/>
      <c r="B59" s="20"/>
      <c r="C59" s="19"/>
      <c r="D59" s="8"/>
      <c r="E59" s="35" t="s">
        <v>73</v>
      </c>
      <c r="F59" s="35"/>
      <c r="G59" s="35"/>
      <c r="H59" s="35"/>
      <c r="I59" s="26"/>
      <c r="O59" s="6"/>
    </row>
    <row r="60" spans="1:15" ht="18.75" customHeight="1" x14ac:dyDescent="0.3">
      <c r="A60" s="19"/>
      <c r="B60" s="20"/>
      <c r="C60" s="19"/>
      <c r="D60" s="22"/>
      <c r="E60" s="37"/>
      <c r="F60" s="38"/>
      <c r="G60" s="39"/>
      <c r="H60" s="39"/>
      <c r="I60" s="24"/>
    </row>
    <row r="61" spans="1:15" ht="18.75" customHeight="1" x14ac:dyDescent="0.3">
      <c r="A61" s="19"/>
      <c r="B61" s="20"/>
      <c r="C61" s="19"/>
      <c r="D61" s="21"/>
      <c r="E61" s="40"/>
      <c r="F61" s="38"/>
      <c r="G61" s="38"/>
      <c r="H61" s="38"/>
      <c r="I61" s="24"/>
    </row>
    <row r="62" spans="1:15" ht="18.75" x14ac:dyDescent="0.3">
      <c r="A62" s="8"/>
      <c r="B62" s="8"/>
      <c r="C62" s="8"/>
      <c r="D62" s="8"/>
      <c r="E62" s="20"/>
      <c r="F62" s="38"/>
      <c r="G62" s="38"/>
      <c r="H62" s="38"/>
      <c r="I62" s="23"/>
    </row>
    <row r="63" spans="1:15" ht="18.75" customHeight="1" x14ac:dyDescent="0.3">
      <c r="A63" s="7"/>
      <c r="B63" s="8"/>
      <c r="C63" s="8"/>
      <c r="D63" s="8"/>
      <c r="E63" s="28" t="s">
        <v>74</v>
      </c>
      <c r="F63" s="28"/>
      <c r="G63" s="28"/>
      <c r="H63" s="28"/>
      <c r="I63" s="27"/>
    </row>
    <row r="64" spans="1:15" ht="18.75" customHeight="1" x14ac:dyDescent="0.3">
      <c r="A64" s="7"/>
      <c r="B64" s="8"/>
      <c r="C64" s="7"/>
      <c r="D64" s="8"/>
      <c r="E64" s="41" t="s">
        <v>75</v>
      </c>
      <c r="F64" s="41"/>
      <c r="G64" s="41"/>
      <c r="H64" s="41"/>
      <c r="I64" s="25"/>
    </row>
    <row r="65" spans="1:6" x14ac:dyDescent="0.25">
      <c r="A65" s="7"/>
      <c r="B65" s="8"/>
      <c r="C65" s="7"/>
      <c r="D65" s="8"/>
      <c r="E65" s="1"/>
      <c r="F65" s="1"/>
    </row>
    <row r="66" spans="1:6" x14ac:dyDescent="0.25">
      <c r="A66" s="7"/>
      <c r="B66" s="8"/>
      <c r="C66" s="7"/>
      <c r="D66" s="8"/>
      <c r="E66" s="1"/>
      <c r="F66" s="1"/>
    </row>
    <row r="67" spans="1:6" x14ac:dyDescent="0.25">
      <c r="A67" s="7"/>
      <c r="B67" s="8"/>
      <c r="C67" s="7"/>
      <c r="D67" s="8"/>
      <c r="E67" s="8"/>
      <c r="F67" s="1"/>
    </row>
    <row r="68" spans="1:6" x14ac:dyDescent="0.25">
      <c r="A68" s="7"/>
      <c r="B68" s="8"/>
      <c r="C68" s="7"/>
      <c r="D68" s="8"/>
      <c r="E68" s="8"/>
      <c r="F68" s="1"/>
    </row>
  </sheetData>
  <mergeCells count="13">
    <mergeCell ref="E63:H63"/>
    <mergeCell ref="E64:H64"/>
    <mergeCell ref="E57:H57"/>
    <mergeCell ref="E58:H58"/>
    <mergeCell ref="A1:H1"/>
    <mergeCell ref="A2:H2"/>
    <mergeCell ref="D6:F6"/>
    <mergeCell ref="G6:G7"/>
    <mergeCell ref="H6:H7"/>
    <mergeCell ref="C6:C7"/>
    <mergeCell ref="A6:A7"/>
    <mergeCell ref="B6:B7"/>
    <mergeCell ref="E59:H59"/>
  </mergeCells>
  <pageMargins left="0.70866141732283472" right="0.70866141732283472" top="0.74803149606299213" bottom="0.74803149606299213" header="0.31496062992125984" footer="0.31496062992125984"/>
  <pageSetup paperSize="5" scale="79" orientation="portrait" horizontalDpi="4294967292" verticalDpi="0" r:id="rId1"/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2019-08-07T02:29:13Z</cp:lastPrinted>
  <dcterms:created xsi:type="dcterms:W3CDTF">2017-02-23T04:33:23Z</dcterms:created>
  <dcterms:modified xsi:type="dcterms:W3CDTF">2019-08-07T03:08:47Z</dcterms:modified>
</cp:coreProperties>
</file>